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411271\Downloads\"/>
    </mc:Choice>
  </mc:AlternateContent>
  <xr:revisionPtr revIDLastSave="0" documentId="13_ncr:1_{A643DC98-A515-4B77-87E0-07D716FB990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業務委託費内訳書!$G$34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9" l="1"/>
  <c r="G25" i="59"/>
  <c r="G24" i="59" s="1"/>
  <c r="G23" i="59" s="1"/>
  <c r="G22" i="59" s="1"/>
  <c r="G18" i="59"/>
  <c r="G15" i="59"/>
  <c r="G14" i="59" s="1"/>
  <c r="G13" i="59" s="1"/>
  <c r="G12" i="59" s="1"/>
  <c r="G11" i="59" s="1"/>
  <c r="G10" i="59" s="1"/>
  <c r="G33" i="59" s="1"/>
  <c r="G34" i="59" s="1"/>
</calcChain>
</file>

<file path=xl/sharedStrings.xml><?xml version="1.0" encoding="utf-8"?>
<sst xmlns="http://schemas.openxmlformats.org/spreadsheetml/2006/main" count="63" uniqueCount="36">
  <si>
    <t>住　　　　所</t>
  </si>
  <si>
    <t>商号又は名称</t>
  </si>
  <si>
    <t>代 表 者 名</t>
  </si>
  <si>
    <t>業務委託費内訳書</t>
  </si>
  <si>
    <t>業務名</t>
  </si>
  <si>
    <t>Ｒ８徳耕　かん排　上板２期　樋門詳細設計業務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</si>
  <si>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</si>
  <si>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</si>
  <si>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</si>
  <si>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</si>
  <si>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</si>
  <si>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</si>
  <si>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</si>
  <si>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</si>
  <si>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</si>
  <si>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</si>
  <si>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</si>
  <si>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樋門詳細設計
_x000D_</t>
  </si>
  <si>
    <t>耐震性能照査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</si>
  <si>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</si>
  <si>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</si>
  <si>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</si>
  <si>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</si>
  <si>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関係機関打合せ協議（1機関3回）
_x000D_</t>
  </si>
  <si>
    <t>直接経費(電子成果品作成費を除く)
_x000D_</t>
  </si>
  <si>
    <t>旅費交通費（設計）
_x000D_</t>
  </si>
  <si>
    <t>打合せ（設計旅費・交通費)
_x000D_</t>
  </si>
  <si>
    <t>関係機関協議打合せ
_x000D_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</si>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</sst>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6"/>
  <sheetViews>
    <sheetView showGridLines="0" tabSelected="1" topLeftCell="A20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+G11+G31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+G12+G22+G30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13</v>
      </c>
      <c r="F18" s="10">
        <v>1</v>
      </c>
      <c r="G18" s="11">
        <f>+G19+G20+G21</f>
        <v>0</v>
      </c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21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21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9" t="s">
        <v>13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31" t="s">
        <v>24</v>
      </c>
      <c r="B22" s="32"/>
      <c r="C22" s="32"/>
      <c r="D22" s="33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1</v>
      </c>
    </row>
    <row r="23" spans="1:10" ht="42" customHeight="1" x14ac:dyDescent="0.15">
      <c r="A23" s="14"/>
      <c r="B23" s="32" t="s">
        <v>24</v>
      </c>
      <c r="C23" s="32"/>
      <c r="D23" s="33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2</v>
      </c>
    </row>
    <row r="24" spans="1:10" ht="42" customHeight="1" x14ac:dyDescent="0.15">
      <c r="A24" s="14"/>
      <c r="B24" s="15"/>
      <c r="C24" s="32" t="s">
        <v>24</v>
      </c>
      <c r="D24" s="33"/>
      <c r="E24" s="9" t="s">
        <v>13</v>
      </c>
      <c r="F24" s="10">
        <v>1</v>
      </c>
      <c r="G24" s="11">
        <f>+G25+G28</f>
        <v>0</v>
      </c>
      <c r="H24" s="12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13</v>
      </c>
      <c r="F25" s="10">
        <v>1</v>
      </c>
      <c r="G25" s="11">
        <f>+G26+G27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21</v>
      </c>
      <c r="F26" s="10">
        <v>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27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28</v>
      </c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29</v>
      </c>
      <c r="E29" s="9" t="s">
        <v>13</v>
      </c>
      <c r="F29" s="10">
        <v>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31" t="s">
        <v>30</v>
      </c>
      <c r="B30" s="32"/>
      <c r="C30" s="32"/>
      <c r="D30" s="33"/>
      <c r="E30" s="9" t="s">
        <v>13</v>
      </c>
      <c r="F30" s="10">
        <v>1</v>
      </c>
      <c r="G30" s="17"/>
      <c r="H30" s="12"/>
      <c r="I30" s="13">
        <v>21</v>
      </c>
      <c r="J30" s="13"/>
    </row>
    <row r="31" spans="1:10" ht="42" customHeight="1" x14ac:dyDescent="0.15">
      <c r="A31" s="31" t="s">
        <v>31</v>
      </c>
      <c r="B31" s="32"/>
      <c r="C31" s="32"/>
      <c r="D31" s="33"/>
      <c r="E31" s="9" t="s">
        <v>13</v>
      </c>
      <c r="F31" s="10">
        <v>1</v>
      </c>
      <c r="G31" s="17"/>
      <c r="H31" s="12"/>
      <c r="I31" s="13">
        <v>22</v>
      </c>
      <c r="J31" s="13"/>
    </row>
    <row r="32" spans="1:10" ht="42" customHeight="1" x14ac:dyDescent="0.15">
      <c r="A32" s="31" t="s">
        <v>32</v>
      </c>
      <c r="B32" s="32"/>
      <c r="C32" s="32"/>
      <c r="D32" s="33"/>
      <c r="E32" s="9" t="s">
        <v>13</v>
      </c>
      <c r="F32" s="10">
        <v>1</v>
      </c>
      <c r="G32" s="17"/>
      <c r="H32" s="12"/>
      <c r="I32" s="13">
        <v>23</v>
      </c>
      <c r="J32" s="13">
        <v>220</v>
      </c>
    </row>
    <row r="33" spans="1:10" ht="42" customHeight="1" x14ac:dyDescent="0.15">
      <c r="A33" s="31" t="s">
        <v>33</v>
      </c>
      <c r="B33" s="32"/>
      <c r="C33" s="32"/>
      <c r="D33" s="33"/>
      <c r="E33" s="9" t="s">
        <v>13</v>
      </c>
      <c r="F33" s="10">
        <v>1</v>
      </c>
      <c r="G33" s="11">
        <f>+G10+G32</f>
        <v>0</v>
      </c>
      <c r="H33" s="12"/>
      <c r="I33" s="13">
        <v>24</v>
      </c>
      <c r="J33" s="13">
        <v>30</v>
      </c>
    </row>
    <row r="34" spans="1:10" ht="42" customHeight="1" x14ac:dyDescent="0.15">
      <c r="A34" s="22" t="s">
        <v>34</v>
      </c>
      <c r="B34" s="23"/>
      <c r="C34" s="23"/>
      <c r="D34" s="24"/>
      <c r="E34" s="18" t="s">
        <v>35</v>
      </c>
      <c r="F34" s="19" t="s">
        <v>35</v>
      </c>
      <c r="G34" s="20">
        <f>G33</f>
        <v>0</v>
      </c>
      <c r="I34" s="21">
        <v>25</v>
      </c>
      <c r="J34" s="21">
        <v>90</v>
      </c>
    </row>
    <row r="35" spans="1:10" ht="42" customHeight="1" x14ac:dyDescent="0.15"/>
    <row r="36" spans="1:10" ht="42" customHeight="1" x14ac:dyDescent="0.15"/>
  </sheetData>
  <sheetProtection algorithmName="SHA-512" hashValue="Opy9FeKi+rRNrK5zWNwndbI/sDc06D8j2TuvbWoc1gt9RwWIZVV7CaFw5Ara0H/jtUhhlOL4d4PzsHO5v/71Mg==" saltValue="E/8WI9Z99Upi6U0Ek0w5hh+knM75KwttaieGeKj5UAdSV2piHmbCWTUn/YMbVAny9vPEM5LOVXmOHcFWe2DHaQ==" spinCount="100000" sheet="1" objects="1" scenarios="1"/>
  <mergeCells count="19">
    <mergeCell ref="A31:D31"/>
    <mergeCell ref="A32:D32"/>
    <mergeCell ref="A33:D33"/>
    <mergeCell ref="A34:D3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B23:D23"/>
    <mergeCell ref="C24:D24"/>
    <mergeCell ref="A30:D3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niimi hirofumi</cp:lastModifiedBy>
  <cp:lastPrinted>2020-10-12T05:07:54Z</cp:lastPrinted>
  <dcterms:created xsi:type="dcterms:W3CDTF">2014-01-09T08:55:00Z</dcterms:created>
  <dcterms:modified xsi:type="dcterms:W3CDTF">2026-06-09T23:51:48Z</dcterms:modified>
</cp:coreProperties>
</file>